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rad\Desktop\CR 4 scan 11 3 21\4.2.2\"/>
    </mc:Choice>
  </mc:AlternateContent>
  <bookViews>
    <workbookView xWindow="0" yWindow="0" windowWidth="19200" windowHeight="7065"/>
  </bookViews>
  <sheets>
    <sheet name="OPD and IPD statistics" sheetId="1" r:id="rId1"/>
  </sheets>
  <calcPr calcId="152511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<sst xmlns="http://schemas.openxmlformats.org/spreadsheetml/2006/main" count="53" uniqueCount="29">
  <si>
    <t>2015-16</t>
  </si>
  <si>
    <t>2016-17</t>
  </si>
  <si>
    <t>2017-18</t>
  </si>
  <si>
    <t>2018-19</t>
  </si>
  <si>
    <t>2019-20</t>
  </si>
  <si>
    <t>OPD</t>
  </si>
  <si>
    <t>IPD</t>
  </si>
  <si>
    <t>July</t>
  </si>
  <si>
    <t>August</t>
  </si>
  <si>
    <t>September</t>
  </si>
  <si>
    <t>Octobar</t>
  </si>
  <si>
    <t>November</t>
  </si>
  <si>
    <t>December</t>
  </si>
  <si>
    <t>January</t>
  </si>
  <si>
    <t>February</t>
  </si>
  <si>
    <t>March</t>
  </si>
  <si>
    <t>April</t>
  </si>
  <si>
    <t>May</t>
  </si>
  <si>
    <t xml:space="preserve">School of Dental Sciences (Yearwise OPD Statistics for the last 5 Years ) </t>
  </si>
  <si>
    <t>Year</t>
  </si>
  <si>
    <t>No. of outpatients</t>
  </si>
  <si>
    <t>Krishna College of Physiotherapy (Yearwise OPD and IPD Statistics for the  last 5 Years )</t>
  </si>
  <si>
    <t>2019-20  (Till December 2020)</t>
  </si>
  <si>
    <t>Krishna Institute of Medical Sciences  "Deemed To Be University", Karad</t>
  </si>
  <si>
    <t>Krishna Hospital and Medical Research Center (Yearwise OPD and IPD Statistics for the last 5 Years)</t>
  </si>
  <si>
    <t>2020-21</t>
  </si>
  <si>
    <t>June</t>
  </si>
  <si>
    <t>TOTAL</t>
  </si>
  <si>
    <t xml:space="preserve">Months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</si>
</sst>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sqref="A1:N1"/>
    </sheetView>
  </sheetViews>
  <sheetFormatPr defaultColWidth="9" defaultRowHeight="15"/>
  <cols>
    <col min="1" max="1" width="10.85546875" customWidth="1"/>
    <col min="2" max="2" width="13" customWidth="1"/>
    <col min="3" max="3" width="9.42578125" customWidth="1"/>
    <col min="4" max="4" width="8.28515625" customWidth="1"/>
    <col min="5" max="5" width="8" customWidth="1"/>
    <col min="6" max="6" width="8.42578125" customWidth="1"/>
    <col min="7" max="7" width="8" customWidth="1"/>
    <col min="8" max="8" width="9.140625" customWidth="1"/>
    <col min="9" max="9" width="8.140625" customWidth="1"/>
    <col min="10" max="10" width="8.5703125" customWidth="1"/>
    <col min="11" max="11" width="7.28515625" customWidth="1"/>
    <col min="12" max="12" width="7.7109375" customWidth="1"/>
    <col min="13" max="13" width="13.140625" customWidth="1"/>
    <col min="15" max="15" width="2.7109375" customWidth="1"/>
    <col min="16" max="16" width="16.140625" customWidth="1"/>
  </cols>
  <sheetData>
    <row r="1" spans="1:14" ht="24" customHeight="1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3" spans="1:14" ht="67.5" customHeight="1">
      <c r="A3" s="31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ht="33" customHeight="1">
      <c r="A4" s="19" t="s">
        <v>28</v>
      </c>
      <c r="B4" s="39" t="s">
        <v>0</v>
      </c>
      <c r="C4" s="40"/>
      <c r="D4" s="41" t="s">
        <v>1</v>
      </c>
      <c r="E4" s="42"/>
      <c r="F4" s="41" t="s">
        <v>2</v>
      </c>
      <c r="G4" s="42"/>
      <c r="H4" s="41" t="s">
        <v>3</v>
      </c>
      <c r="I4" s="42"/>
      <c r="J4" s="43" t="s">
        <v>4</v>
      </c>
      <c r="K4" s="44"/>
      <c r="L4" s="39" t="s">
        <v>25</v>
      </c>
      <c r="M4" s="40"/>
    </row>
    <row r="5" spans="1:14">
      <c r="A5" s="23"/>
      <c r="B5" s="24" t="s">
        <v>5</v>
      </c>
      <c r="C5" s="24" t="s">
        <v>6</v>
      </c>
      <c r="D5" s="24" t="s">
        <v>5</v>
      </c>
      <c r="E5" s="24" t="s">
        <v>6</v>
      </c>
      <c r="F5" s="24" t="s">
        <v>5</v>
      </c>
      <c r="G5" s="24" t="s">
        <v>6</v>
      </c>
      <c r="H5" s="24" t="s">
        <v>5</v>
      </c>
      <c r="I5" s="24" t="s">
        <v>6</v>
      </c>
      <c r="J5" s="24" t="s">
        <v>5</v>
      </c>
      <c r="K5" s="24" t="s">
        <v>6</v>
      </c>
      <c r="L5" s="25" t="s">
        <v>5</v>
      </c>
      <c r="M5" s="25" t="s">
        <v>6</v>
      </c>
    </row>
    <row r="6" spans="1:14">
      <c r="A6" s="26" t="s">
        <v>7</v>
      </c>
      <c r="B6" s="21">
        <v>65320</v>
      </c>
      <c r="C6" s="21">
        <v>4385</v>
      </c>
      <c r="D6" s="21">
        <v>65373</v>
      </c>
      <c r="E6" s="21">
        <v>4419</v>
      </c>
      <c r="F6" s="21">
        <v>71719</v>
      </c>
      <c r="G6" s="21">
        <v>4919</v>
      </c>
      <c r="H6" s="21">
        <v>63659</v>
      </c>
      <c r="I6" s="21">
        <v>5124</v>
      </c>
      <c r="J6" s="21">
        <v>61381</v>
      </c>
      <c r="K6" s="21">
        <v>6804</v>
      </c>
      <c r="L6" s="21">
        <v>62758</v>
      </c>
      <c r="M6" s="21">
        <v>4408</v>
      </c>
    </row>
    <row r="7" spans="1:14">
      <c r="A7" s="26" t="s">
        <v>8</v>
      </c>
      <c r="B7" s="21">
        <v>63321</v>
      </c>
      <c r="C7" s="21">
        <v>4327</v>
      </c>
      <c r="D7" s="21">
        <v>63490</v>
      </c>
      <c r="E7" s="21">
        <v>4904</v>
      </c>
      <c r="F7" s="21">
        <v>68811</v>
      </c>
      <c r="G7" s="21">
        <v>5119</v>
      </c>
      <c r="H7" s="21">
        <v>63579</v>
      </c>
      <c r="I7" s="21">
        <v>6272</v>
      </c>
      <c r="J7" s="21">
        <v>67986</v>
      </c>
      <c r="K7" s="21">
        <v>7691</v>
      </c>
      <c r="L7" s="21">
        <v>56271</v>
      </c>
      <c r="M7" s="21">
        <v>4194</v>
      </c>
    </row>
    <row r="8" spans="1:14">
      <c r="A8" s="26" t="s">
        <v>9</v>
      </c>
      <c r="B8" s="21">
        <v>61563</v>
      </c>
      <c r="C8" s="21">
        <v>4492</v>
      </c>
      <c r="D8" s="21">
        <v>61962</v>
      </c>
      <c r="E8" s="21">
        <v>4453</v>
      </c>
      <c r="F8" s="21">
        <v>67070</v>
      </c>
      <c r="G8" s="21">
        <v>5780</v>
      </c>
      <c r="H8" s="21">
        <v>62463</v>
      </c>
      <c r="I8" s="21">
        <v>6291</v>
      </c>
      <c r="J8" s="21">
        <v>62214</v>
      </c>
      <c r="K8" s="21">
        <v>7023</v>
      </c>
      <c r="L8" s="21">
        <v>65880</v>
      </c>
      <c r="M8" s="21">
        <v>4532</v>
      </c>
    </row>
    <row r="9" spans="1:14">
      <c r="A9" s="26" t="s">
        <v>10</v>
      </c>
      <c r="B9" s="21">
        <v>60634</v>
      </c>
      <c r="C9" s="21">
        <v>4145</v>
      </c>
      <c r="D9" s="21">
        <v>62121</v>
      </c>
      <c r="E9" s="21">
        <v>4287</v>
      </c>
      <c r="F9" s="21">
        <v>63984</v>
      </c>
      <c r="G9" s="21">
        <v>5582</v>
      </c>
      <c r="H9" s="21">
        <v>64990</v>
      </c>
      <c r="I9" s="21">
        <v>6606</v>
      </c>
      <c r="J9" s="21">
        <v>74039</v>
      </c>
      <c r="K9" s="21">
        <v>6771</v>
      </c>
      <c r="L9" s="27">
        <v>61646</v>
      </c>
      <c r="M9" s="27">
        <v>4377</v>
      </c>
    </row>
    <row r="10" spans="1:14">
      <c r="A10" s="26" t="s">
        <v>11</v>
      </c>
      <c r="B10" s="21">
        <v>58388</v>
      </c>
      <c r="C10" s="21">
        <v>4147</v>
      </c>
      <c r="D10" s="21">
        <v>68624</v>
      </c>
      <c r="E10" s="21">
        <v>4687</v>
      </c>
      <c r="F10" s="21">
        <v>65567</v>
      </c>
      <c r="G10" s="21">
        <v>4754</v>
      </c>
      <c r="H10" s="21">
        <v>59402</v>
      </c>
      <c r="I10" s="21">
        <v>5632</v>
      </c>
      <c r="J10" s="21">
        <v>68774</v>
      </c>
      <c r="K10" s="21">
        <v>7072</v>
      </c>
      <c r="L10" s="27">
        <v>61877</v>
      </c>
      <c r="M10" s="27">
        <v>4347</v>
      </c>
    </row>
    <row r="11" spans="1:14">
      <c r="A11" s="26" t="s">
        <v>12</v>
      </c>
      <c r="B11" s="21">
        <v>63134</v>
      </c>
      <c r="C11" s="21">
        <v>4224</v>
      </c>
      <c r="D11" s="21">
        <v>66410</v>
      </c>
      <c r="E11" s="21">
        <v>4464</v>
      </c>
      <c r="F11" s="21">
        <v>52286</v>
      </c>
      <c r="G11" s="21">
        <v>5296</v>
      </c>
      <c r="H11" s="21">
        <v>64168</v>
      </c>
      <c r="I11" s="21">
        <v>5397</v>
      </c>
      <c r="J11" s="21">
        <v>68997</v>
      </c>
      <c r="K11" s="21">
        <v>6444</v>
      </c>
      <c r="L11" s="27">
        <v>69356</v>
      </c>
      <c r="M11" s="27">
        <v>5388</v>
      </c>
    </row>
    <row r="12" spans="1:14">
      <c r="A12" s="26" t="s">
        <v>13</v>
      </c>
      <c r="B12" s="21">
        <v>62121</v>
      </c>
      <c r="C12" s="21">
        <v>4148</v>
      </c>
      <c r="D12" s="21">
        <v>65922</v>
      </c>
      <c r="E12" s="21">
        <v>4593</v>
      </c>
      <c r="F12" s="21">
        <v>66673</v>
      </c>
      <c r="G12" s="21">
        <v>5499</v>
      </c>
      <c r="H12" s="21">
        <v>64000</v>
      </c>
      <c r="I12" s="21">
        <v>5504</v>
      </c>
      <c r="J12" s="20">
        <v>73278</v>
      </c>
      <c r="K12" s="20">
        <v>6681</v>
      </c>
      <c r="L12" s="23"/>
      <c r="M12" s="23"/>
    </row>
    <row r="13" spans="1:14">
      <c r="A13" s="26" t="s">
        <v>14</v>
      </c>
      <c r="B13" s="21">
        <v>68624</v>
      </c>
      <c r="C13" s="21">
        <v>4073</v>
      </c>
      <c r="D13" s="21">
        <v>59565</v>
      </c>
      <c r="E13" s="21">
        <v>4466</v>
      </c>
      <c r="F13" s="21">
        <v>59785</v>
      </c>
      <c r="G13" s="21">
        <v>4927</v>
      </c>
      <c r="H13" s="21">
        <v>73840</v>
      </c>
      <c r="I13" s="21">
        <v>5479</v>
      </c>
      <c r="J13" s="20">
        <v>64070</v>
      </c>
      <c r="K13" s="20">
        <v>5942</v>
      </c>
      <c r="L13" s="23"/>
      <c r="M13" s="23"/>
    </row>
    <row r="14" spans="1:14">
      <c r="A14" s="26" t="s">
        <v>15</v>
      </c>
      <c r="B14" s="21">
        <v>66410</v>
      </c>
      <c r="C14" s="21">
        <v>4316</v>
      </c>
      <c r="D14" s="21">
        <v>66607</v>
      </c>
      <c r="E14" s="21">
        <v>4513</v>
      </c>
      <c r="F14" s="21">
        <v>69090</v>
      </c>
      <c r="G14" s="21">
        <v>5665</v>
      </c>
      <c r="H14" s="21">
        <v>81823</v>
      </c>
      <c r="I14" s="21">
        <v>5328</v>
      </c>
      <c r="J14" s="20">
        <v>61689</v>
      </c>
      <c r="K14" s="20">
        <v>5863</v>
      </c>
      <c r="L14" s="23"/>
      <c r="M14" s="23"/>
    </row>
    <row r="15" spans="1:14">
      <c r="A15" s="26" t="s">
        <v>16</v>
      </c>
      <c r="B15" s="21">
        <v>58802</v>
      </c>
      <c r="C15" s="21">
        <v>4101</v>
      </c>
      <c r="D15" s="21">
        <v>63880</v>
      </c>
      <c r="E15" s="21">
        <v>4418</v>
      </c>
      <c r="F15" s="21">
        <v>63905</v>
      </c>
      <c r="G15" s="21">
        <v>5079</v>
      </c>
      <c r="H15" s="21">
        <v>64936</v>
      </c>
      <c r="I15" s="21">
        <v>5391</v>
      </c>
      <c r="J15" s="21">
        <v>54105</v>
      </c>
      <c r="K15" s="20">
        <v>4494</v>
      </c>
      <c r="L15" s="23"/>
      <c r="M15" s="23"/>
    </row>
    <row r="16" spans="1:14">
      <c r="A16" s="26" t="s">
        <v>17</v>
      </c>
      <c r="B16" s="21">
        <v>65992</v>
      </c>
      <c r="C16" s="21">
        <v>4793</v>
      </c>
      <c r="D16" s="21">
        <v>70905</v>
      </c>
      <c r="E16" s="21">
        <v>5084</v>
      </c>
      <c r="F16" s="21">
        <v>65757</v>
      </c>
      <c r="G16" s="21">
        <v>6489</v>
      </c>
      <c r="H16" s="21">
        <v>60097</v>
      </c>
      <c r="I16" s="21">
        <v>6279</v>
      </c>
      <c r="J16" s="21">
        <v>51249</v>
      </c>
      <c r="K16" s="20">
        <v>3752</v>
      </c>
      <c r="L16" s="23"/>
      <c r="M16" s="23"/>
    </row>
    <row r="17" spans="1:18">
      <c r="A17" s="26" t="s">
        <v>26</v>
      </c>
      <c r="B17" s="21">
        <v>65691</v>
      </c>
      <c r="C17" s="21">
        <v>4524</v>
      </c>
      <c r="D17" s="21">
        <v>66285</v>
      </c>
      <c r="E17" s="21">
        <v>4654</v>
      </c>
      <c r="F17" s="21">
        <v>61527</v>
      </c>
      <c r="G17" s="21">
        <v>4944</v>
      </c>
      <c r="H17" s="21">
        <v>61563</v>
      </c>
      <c r="I17" s="21">
        <v>5772</v>
      </c>
      <c r="J17" s="22">
        <v>57845</v>
      </c>
      <c r="K17" s="21">
        <v>4290</v>
      </c>
      <c r="L17" s="23"/>
      <c r="M17" s="23"/>
    </row>
    <row r="18" spans="1:18">
      <c r="A18" s="28" t="s">
        <v>27</v>
      </c>
      <c r="B18" s="21">
        <f t="shared" ref="B18:K18" si="0">SUM(B6:B14)</f>
        <v>569515</v>
      </c>
      <c r="C18" s="21">
        <f t="shared" si="0"/>
        <v>38257</v>
      </c>
      <c r="D18" s="21">
        <f t="shared" si="0"/>
        <v>580074</v>
      </c>
      <c r="E18" s="21">
        <f t="shared" si="0"/>
        <v>40786</v>
      </c>
      <c r="F18" s="21">
        <f t="shared" si="0"/>
        <v>584985</v>
      </c>
      <c r="G18" s="21">
        <f t="shared" si="0"/>
        <v>47541</v>
      </c>
      <c r="H18" s="21">
        <f t="shared" si="0"/>
        <v>597924</v>
      </c>
      <c r="I18" s="21">
        <f t="shared" si="0"/>
        <v>51633</v>
      </c>
      <c r="J18" s="21">
        <f t="shared" si="0"/>
        <v>602428</v>
      </c>
      <c r="K18" s="21">
        <f t="shared" si="0"/>
        <v>60291</v>
      </c>
      <c r="L18" s="23"/>
      <c r="M18" s="23"/>
    </row>
    <row r="20" spans="1:18">
      <c r="B20" s="29" t="s">
        <v>18</v>
      </c>
      <c r="C20" s="29"/>
      <c r="D20" s="29"/>
      <c r="E20" s="29"/>
      <c r="F20" s="29"/>
      <c r="G20" s="29"/>
      <c r="H20" s="29"/>
    </row>
    <row r="21" spans="1:18" ht="44.25" customHeight="1">
      <c r="B21" s="29"/>
      <c r="C21" s="29"/>
      <c r="D21" s="29"/>
      <c r="E21" s="29"/>
      <c r="F21" s="29"/>
      <c r="G21" s="29"/>
      <c r="H21" s="29"/>
    </row>
    <row r="22" spans="1:18" ht="15.75">
      <c r="B22" s="2" t="s">
        <v>19</v>
      </c>
      <c r="C22" s="2">
        <v>2015</v>
      </c>
      <c r="D22" s="2">
        <v>2016</v>
      </c>
      <c r="E22" s="2">
        <v>2017</v>
      </c>
      <c r="F22" s="2">
        <v>2018</v>
      </c>
      <c r="G22" s="2">
        <v>2019</v>
      </c>
      <c r="H22" s="3">
        <v>2020</v>
      </c>
    </row>
    <row r="23" spans="1:18" ht="31.5">
      <c r="B23" s="4" t="s">
        <v>20</v>
      </c>
      <c r="C23" s="5">
        <v>142768</v>
      </c>
      <c r="D23" s="6">
        <v>169013</v>
      </c>
      <c r="E23" s="6">
        <v>166891</v>
      </c>
      <c r="F23" s="6">
        <v>157323</v>
      </c>
      <c r="G23" s="5">
        <v>157379</v>
      </c>
      <c r="H23" s="5">
        <v>45091</v>
      </c>
      <c r="P23" s="30"/>
      <c r="Q23" s="30"/>
      <c r="R23" s="30"/>
    </row>
    <row r="24" spans="1:18">
      <c r="P24" s="9"/>
      <c r="Q24" s="9"/>
      <c r="R24" s="12"/>
    </row>
    <row r="25" spans="1:18">
      <c r="P25" s="10"/>
      <c r="Q25" s="16"/>
      <c r="R25" s="17"/>
    </row>
    <row r="26" spans="1:18" ht="60.75" customHeight="1">
      <c r="A26" s="31" t="s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11"/>
      <c r="L26" s="11"/>
      <c r="P26" s="10"/>
      <c r="Q26" s="16"/>
      <c r="R26" s="17"/>
    </row>
    <row r="27" spans="1:18" ht="33.75" customHeight="1">
      <c r="A27" s="32" t="s">
        <v>0</v>
      </c>
      <c r="B27" s="33"/>
      <c r="C27" s="34" t="s">
        <v>1</v>
      </c>
      <c r="D27" s="35"/>
      <c r="E27" s="34" t="s">
        <v>2</v>
      </c>
      <c r="F27" s="35"/>
      <c r="G27" s="34" t="s">
        <v>3</v>
      </c>
      <c r="H27" s="35"/>
      <c r="I27" s="36" t="s">
        <v>22</v>
      </c>
      <c r="J27" s="37"/>
      <c r="K27" s="38"/>
      <c r="L27" s="38"/>
      <c r="P27" s="10"/>
      <c r="Q27" s="16"/>
      <c r="R27" s="17"/>
    </row>
    <row r="28" spans="1:18">
      <c r="A28" s="1" t="s">
        <v>5</v>
      </c>
      <c r="B28" s="1" t="s">
        <v>6</v>
      </c>
      <c r="C28" s="1" t="s">
        <v>5</v>
      </c>
      <c r="D28" s="1" t="s">
        <v>6</v>
      </c>
      <c r="E28" s="1" t="s">
        <v>5</v>
      </c>
      <c r="F28" s="1" t="s">
        <v>6</v>
      </c>
      <c r="G28" s="1" t="s">
        <v>5</v>
      </c>
      <c r="H28" s="1" t="s">
        <v>6</v>
      </c>
      <c r="I28" s="1" t="s">
        <v>5</v>
      </c>
      <c r="J28" s="1" t="s">
        <v>6</v>
      </c>
      <c r="K28" s="13"/>
      <c r="L28" s="13"/>
      <c r="P28" s="10"/>
      <c r="Q28" s="16"/>
      <c r="R28" s="17"/>
    </row>
    <row r="29" spans="1:18">
      <c r="A29" s="7">
        <v>10284</v>
      </c>
      <c r="B29" s="8">
        <v>23556</v>
      </c>
      <c r="C29" s="7">
        <v>14760</v>
      </c>
      <c r="D29" s="8">
        <v>25176</v>
      </c>
      <c r="E29" s="7">
        <v>19608</v>
      </c>
      <c r="F29" s="8">
        <v>25278</v>
      </c>
      <c r="G29" s="7">
        <v>22248</v>
      </c>
      <c r="H29" s="8">
        <v>26884</v>
      </c>
      <c r="I29" s="14">
        <v>23094</v>
      </c>
      <c r="J29" s="8">
        <v>27875</v>
      </c>
      <c r="P29" s="15"/>
      <c r="Q29" s="18"/>
      <c r="R29" s="17"/>
    </row>
  </sheetData>
  <mergeCells count="17">
    <mergeCell ref="A1:N1"/>
    <mergeCell ref="A3:M3"/>
    <mergeCell ref="B4:C4"/>
    <mergeCell ref="D4:E4"/>
    <mergeCell ref="F4:G4"/>
    <mergeCell ref="H4:I4"/>
    <mergeCell ref="J4:K4"/>
    <mergeCell ref="L4:M4"/>
    <mergeCell ref="B20:H21"/>
    <mergeCell ref="P23:R23"/>
    <mergeCell ref="A26:J26"/>
    <mergeCell ref="A27:B27"/>
    <mergeCell ref="C27:D27"/>
    <mergeCell ref="E27:F27"/>
    <mergeCell ref="G27:H27"/>
    <mergeCell ref="I27:J27"/>
    <mergeCell ref="K27:L27"/>
  </mergeCells>
  <printOptions horizontalCentered="1"/>
  <pageMargins left="0.23622047244094499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OPD and IPD statistics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</dc:creator>
  <cp:lastModifiedBy>varad</cp:lastModifiedBy>
  <cp:lastPrinted>2021-02-24T12:13:00Z</cp:lastPrinted>
  <dcterms:created xsi:type="dcterms:W3CDTF">2020-12-07T04:06:00Z</dcterms:created>
  <dcterms:modified xsi:type="dcterms:W3CDTF">2021-03-11T19:21:30Z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